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<sst xmlns="http://schemas.openxmlformats.org/spreadsheetml/2006/main" count="53" uniqueCount="53">
  <si>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Quarter</t>
  </si>
  <si>
    <t>Item</t>
  </si>
  <si>
    <t>Gypsum factories (Euro 155250)</t>
  </si>
  <si>
    <t>Briquette units (Euro 50700)</t>
  </si>
  <si>
    <t>Grain mills (Euro 12700)</t>
  </si>
  <si>
    <t>Repayments</t>
  </si>
  <si>
    <t>Forms and  moulds (69000)</t>
  </si>
  <si>
    <t>Transport recycling (Euro 132000)</t>
  </si>
  <si>
    <t>Domestic lighting fund (Euro 66000)</t>
  </si>
  <si>
    <t>Equipment mini-briquettes (Euro 231000)</t>
  </si>
  <si>
    <t>Milling sets (Euro 33000)</t>
  </si>
  <si>
    <t>Use of reserves (Euro 100.000)</t>
  </si>
  <si>
    <t>Net monthly contributionsEuro 0,60 person</t>
  </si>
  <si>
    <t>Net monthly contributions Euro 0,75 person</t>
  </si>
  <si>
    <t>Repayments micro-credits 06</t>
  </si>
  <si>
    <t>Repayments micro-credits 07</t>
  </si>
  <si>
    <t>Repayments micro-credits 08</t>
  </si>
  <si>
    <t>Repayments micro-credits 09</t>
  </si>
  <si>
    <t>Repayments micro-credits 10</t>
  </si>
  <si>
    <t>Repayments micro-credits 11</t>
  </si>
  <si>
    <t>Repayments micro-credits 12</t>
  </si>
  <si>
    <t>Repayments micro-credits 13</t>
  </si>
  <si>
    <t>Repayments micro-credits 14</t>
  </si>
  <si>
    <t>Repayments micro-credits 15</t>
  </si>
  <si>
    <t>Repayments micro-credits 16</t>
  </si>
  <si>
    <t>Repayments micro-credits 17</t>
  </si>
  <si>
    <t>Repayments micro-credits 18</t>
  </si>
  <si>
    <t>Repayments micro-credits 19</t>
  </si>
  <si>
    <t>Repayments micro-credits 20</t>
  </si>
  <si>
    <t>Repayments micro-credits 21</t>
  </si>
  <si>
    <t>Repayments micro-credits 22</t>
  </si>
  <si>
    <t>Repayments micro-credits 23</t>
  </si>
  <si>
    <t>Repayments micro-credits 24</t>
  </si>
  <si>
    <t>Repayments micro-credits 25</t>
  </si>
  <si>
    <t>Repayments micro-credits 26</t>
  </si>
  <si>
    <t>Repayments micro-credits 27</t>
  </si>
  <si>
    <t>Repayments micro-credits 28</t>
  </si>
  <si>
    <t>Repayments micro-credits 29</t>
  </si>
  <si>
    <t>Repayments micro-credits 30</t>
  </si>
  <si>
    <t>Repayments micro-credits 31</t>
  </si>
  <si>
    <t>Repayments micro-credits 32</t>
  </si>
  <si>
    <t>Repayments micro-credits 33</t>
  </si>
  <si>
    <t>Repayments micro-credits 34</t>
  </si>
  <si>
    <t>Repayments micro-credits 35</t>
  </si>
  <si>
    <t>Repayments micro-credits 36</t>
  </si>
  <si>
    <t>Repayments micro-credits 37</t>
  </si>
  <si>
    <t>Repayments micro-credits 38</t>
  </si>
  <si>
    <t>Repayments micro-credits 39</t>
  </si>
  <si>
    <t>Repayments micro-credits 40</t>
  </si>
  <si>
    <t>Repayments micro-credits 41</t>
  </si>
  <si>
    <t>Repayments micro-credits 42</t>
  </si>
  <si>
    <t>Repayments micro-credits 43</t>
  </si>
  <si>
    <t>Repayments micro-credits 44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</si>
</sst>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workbookViewId="0" topLeftCell="A20">
      <selection activeCell="AM26" sqref="AM26"/>
    </sheetView>
  </sheetViews>
  <sheetFormatPr defaultColWidth="9.140625" defaultRowHeight="12.75"/>
  <cols>
    <col min="2" max="2" width="17.00390625" style="0" customWidth="1"/>
    <col min="3" max="3" width="14.421875" style="0" customWidth="1"/>
  </cols>
  <sheetData>
    <row r="1" spans="1:47" ht="12.75">
      <c r="A1" t="s">
        <v>1</v>
      </c>
      <c r="B1" s="2" t="s">
        <v>5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</row>
    <row r="2" spans="1:48" ht="12.75">
      <c r="A2">
        <v>606</v>
      </c>
      <c r="B2" s="2" t="s">
        <v>2</v>
      </c>
      <c r="C2" s="1"/>
      <c r="D2" s="1"/>
      <c r="E2" s="1"/>
      <c r="F2" s="1"/>
      <c r="G2" s="1"/>
      <c r="H2" s="1">
        <v>5250</v>
      </c>
      <c r="I2" s="1">
        <v>6000</v>
      </c>
      <c r="J2" s="1">
        <v>7000</v>
      </c>
      <c r="K2" s="1">
        <v>8000</v>
      </c>
      <c r="L2" s="1">
        <v>9000</v>
      </c>
      <c r="M2" s="1">
        <v>10000</v>
      </c>
      <c r="N2" s="1">
        <v>11000</v>
      </c>
      <c r="O2" s="1">
        <v>12000</v>
      </c>
      <c r="P2" s="1">
        <v>12000</v>
      </c>
      <c r="Q2" s="1">
        <v>12000</v>
      </c>
      <c r="R2" s="1">
        <v>12000</v>
      </c>
      <c r="S2" s="1">
        <v>12000</v>
      </c>
      <c r="T2" s="1">
        <v>13000</v>
      </c>
      <c r="U2" s="1">
        <v>13000</v>
      </c>
      <c r="V2" s="1">
        <v>13000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V2">
        <f>SUM(H2:AU2)</f>
        <v>155250</v>
      </c>
    </row>
    <row r="3" spans="1:48" ht="12.75">
      <c r="A3">
        <v>60802</v>
      </c>
      <c r="B3" s="2" t="s">
        <v>3</v>
      </c>
      <c r="C3" s="1"/>
      <c r="D3" s="1"/>
      <c r="E3" s="1"/>
      <c r="F3" s="1"/>
      <c r="G3" s="1"/>
      <c r="H3" s="1"/>
      <c r="I3" s="1">
        <v>2700</v>
      </c>
      <c r="J3" s="1">
        <v>3000</v>
      </c>
      <c r="K3" s="1">
        <v>4000</v>
      </c>
      <c r="L3" s="1">
        <v>5000</v>
      </c>
      <c r="M3" s="1">
        <v>5000</v>
      </c>
      <c r="N3" s="1">
        <v>5000</v>
      </c>
      <c r="O3" s="1">
        <v>5000</v>
      </c>
      <c r="P3" s="1">
        <v>5000</v>
      </c>
      <c r="Q3" s="1">
        <v>5000</v>
      </c>
      <c r="R3" s="1">
        <v>5000</v>
      </c>
      <c r="S3" s="1">
        <v>6000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V3">
        <f>SUM(H3:AU3)</f>
        <v>50700</v>
      </c>
    </row>
    <row r="4" spans="1:48" ht="12.75">
      <c r="A4">
        <v>617</v>
      </c>
      <c r="B4" s="2" t="s">
        <v>4</v>
      </c>
      <c r="C4" s="1"/>
      <c r="D4" s="1"/>
      <c r="E4" s="1"/>
      <c r="F4" s="1"/>
      <c r="G4" s="1"/>
      <c r="H4" s="1"/>
      <c r="I4" s="1"/>
      <c r="J4" s="1">
        <v>700</v>
      </c>
      <c r="K4" s="1">
        <v>1000</v>
      </c>
      <c r="L4" s="1">
        <v>1500</v>
      </c>
      <c r="M4" s="1">
        <v>1500</v>
      </c>
      <c r="N4" s="1">
        <v>2000</v>
      </c>
      <c r="O4" s="1">
        <v>2000</v>
      </c>
      <c r="P4" s="1">
        <v>2000</v>
      </c>
      <c r="Q4" s="1">
        <v>2000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V4">
        <f>SUM(H4:AU4)</f>
        <v>12700</v>
      </c>
    </row>
    <row r="5" spans="1:48" ht="12.75">
      <c r="A5">
        <v>70201</v>
      </c>
      <c r="B5" s="2" t="s">
        <v>6</v>
      </c>
      <c r="I5" s="1">
        <v>4000</v>
      </c>
      <c r="J5" s="1">
        <v>5000</v>
      </c>
      <c r="K5" s="1">
        <v>6000</v>
      </c>
      <c r="L5" s="1">
        <v>9000</v>
      </c>
      <c r="M5" s="1">
        <v>9000</v>
      </c>
      <c r="N5" s="1">
        <v>9000</v>
      </c>
      <c r="O5" s="1">
        <v>9000</v>
      </c>
      <c r="P5" s="1">
        <v>9000</v>
      </c>
      <c r="Q5" s="1">
        <v>9000</v>
      </c>
      <c r="AV5">
        <f>SUM(H5:AU5)</f>
        <v>69000</v>
      </c>
    </row>
    <row r="6" spans="1:48" ht="12.75">
      <c r="A6">
        <v>70202</v>
      </c>
      <c r="B6" s="2" t="s">
        <v>7</v>
      </c>
      <c r="I6" s="1"/>
      <c r="J6" s="1">
        <v>2000</v>
      </c>
      <c r="K6" s="1">
        <v>3000</v>
      </c>
      <c r="L6" s="1">
        <v>4000</v>
      </c>
      <c r="M6" s="1">
        <v>5000</v>
      </c>
      <c r="N6" s="1">
        <v>6000</v>
      </c>
      <c r="O6" s="1">
        <v>7000</v>
      </c>
      <c r="P6" s="1">
        <v>8000</v>
      </c>
      <c r="Q6" s="1">
        <v>9000</v>
      </c>
      <c r="R6" s="1">
        <v>9000</v>
      </c>
      <c r="S6" s="1">
        <v>9000</v>
      </c>
      <c r="T6" s="1">
        <v>10000</v>
      </c>
      <c r="U6" s="1">
        <v>10000</v>
      </c>
      <c r="V6" s="1">
        <v>10000</v>
      </c>
      <c r="W6" s="1">
        <v>10000</v>
      </c>
      <c r="X6" s="1">
        <v>10000</v>
      </c>
      <c r="Y6" s="1">
        <v>10000</v>
      </c>
      <c r="Z6" s="1">
        <v>10000</v>
      </c>
      <c r="AV6">
        <f>SUM(H6:AU6)</f>
        <v>132000</v>
      </c>
    </row>
    <row r="7" spans="1:48" ht="12.75">
      <c r="A7">
        <v>70215</v>
      </c>
      <c r="B7" s="2" t="s">
        <v>8</v>
      </c>
      <c r="J7" s="1"/>
      <c r="K7" s="1">
        <v>6000</v>
      </c>
      <c r="L7" s="1">
        <v>6000</v>
      </c>
      <c r="M7" s="1">
        <v>6000</v>
      </c>
      <c r="N7" s="1">
        <v>6000</v>
      </c>
      <c r="O7" s="1">
        <v>6000</v>
      </c>
      <c r="P7" s="1">
        <v>6000</v>
      </c>
      <c r="Q7" s="1">
        <v>6000</v>
      </c>
      <c r="R7" s="1">
        <v>6000</v>
      </c>
      <c r="S7" s="1">
        <v>6000</v>
      </c>
      <c r="T7" s="1">
        <v>6000</v>
      </c>
      <c r="U7" s="1">
        <v>6000</v>
      </c>
      <c r="AV7">
        <f>SUM(H7:AU7)</f>
        <v>66000</v>
      </c>
    </row>
    <row r="8" spans="1:48" ht="12.75">
      <c r="A8">
        <v>70221</v>
      </c>
      <c r="B8" s="2" t="s">
        <v>9</v>
      </c>
      <c r="J8" s="1">
        <v>6600</v>
      </c>
      <c r="K8" s="1">
        <v>6600</v>
      </c>
      <c r="L8">
        <v>6600</v>
      </c>
      <c r="M8">
        <v>6600</v>
      </c>
      <c r="N8">
        <v>13200</v>
      </c>
      <c r="O8">
        <v>13200</v>
      </c>
      <c r="P8">
        <v>13200</v>
      </c>
      <c r="Q8">
        <v>13200</v>
      </c>
      <c r="R8" s="1">
        <v>19800</v>
      </c>
      <c r="S8" s="1">
        <v>19800</v>
      </c>
      <c r="T8">
        <v>19800</v>
      </c>
      <c r="U8">
        <v>19800</v>
      </c>
      <c r="V8">
        <v>26400</v>
      </c>
      <c r="W8">
        <v>26400</v>
      </c>
      <c r="X8">
        <v>19800</v>
      </c>
      <c r="AV8">
        <f>SUM(H8:AU8)</f>
        <v>231000</v>
      </c>
    </row>
    <row r="9" spans="1:48" ht="12.75">
      <c r="A9">
        <v>70222</v>
      </c>
      <c r="B9" s="2" t="s">
        <v>10</v>
      </c>
      <c r="J9" s="1">
        <v>3300</v>
      </c>
      <c r="K9" s="1">
        <v>3300</v>
      </c>
      <c r="L9" s="1">
        <v>3300</v>
      </c>
      <c r="M9" s="1">
        <v>3300</v>
      </c>
      <c r="N9" s="1">
        <v>6600</v>
      </c>
      <c r="O9" s="1">
        <v>6600</v>
      </c>
      <c r="P9" s="1">
        <v>6600</v>
      </c>
      <c r="R9" s="1"/>
      <c r="S9" s="1"/>
      <c r="AV9">
        <f>SUM(H9:AU9)</f>
        <v>33000</v>
      </c>
    </row>
    <row r="10" spans="1:48" ht="12.75">
      <c r="A10">
        <v>9</v>
      </c>
      <c r="B10" s="2" t="s">
        <v>11</v>
      </c>
      <c r="H10">
        <v>50000</v>
      </c>
      <c r="I10">
        <v>50000</v>
      </c>
      <c r="J10" s="1"/>
      <c r="K10" s="1"/>
      <c r="L10" s="1"/>
      <c r="M10" s="1"/>
      <c r="N10" s="1"/>
      <c r="O10" s="1"/>
      <c r="P10" s="1"/>
      <c r="Q10" s="1"/>
      <c r="R10" s="1"/>
      <c r="AV10">
        <f>SUM(H10:AU10)</f>
        <v>100000</v>
      </c>
    </row>
    <row r="11" spans="2:48" ht="12.75">
      <c r="B11" s="2" t="s">
        <v>12</v>
      </c>
      <c r="H11">
        <v>116500</v>
      </c>
      <c r="I11">
        <v>116500</v>
      </c>
      <c r="J11">
        <v>116500</v>
      </c>
      <c r="K11">
        <v>116500</v>
      </c>
      <c r="L11">
        <v>116500</v>
      </c>
      <c r="M11">
        <v>116500</v>
      </c>
      <c r="N11">
        <v>116500</v>
      </c>
      <c r="O11">
        <v>116500</v>
      </c>
      <c r="P11">
        <v>116500</v>
      </c>
      <c r="Q11">
        <v>116500</v>
      </c>
      <c r="R11">
        <v>116500</v>
      </c>
      <c r="S11">
        <v>116500</v>
      </c>
      <c r="T11">
        <v>116500</v>
      </c>
      <c r="U11">
        <v>116500</v>
      </c>
      <c r="V11">
        <v>116500</v>
      </c>
      <c r="W11">
        <v>116500</v>
      </c>
      <c r="AV11">
        <f>SUM(H11:AU11)</f>
        <v>1864000</v>
      </c>
    </row>
    <row r="12" spans="2:48" ht="12.75">
      <c r="B12" s="2" t="s">
        <v>13</v>
      </c>
      <c r="X12">
        <v>152500</v>
      </c>
      <c r="Y12">
        <v>152500</v>
      </c>
      <c r="Z12">
        <v>152500</v>
      </c>
      <c r="AA12">
        <v>152500</v>
      </c>
      <c r="AB12">
        <v>152500</v>
      </c>
      <c r="AC12">
        <v>152500</v>
      </c>
      <c r="AD12">
        <v>152500</v>
      </c>
      <c r="AE12">
        <v>152500</v>
      </c>
      <c r="AF12">
        <v>152500</v>
      </c>
      <c r="AG12">
        <v>152500</v>
      </c>
      <c r="AH12">
        <v>152500</v>
      </c>
      <c r="AI12">
        <v>152500</v>
      </c>
      <c r="AJ12">
        <v>152500</v>
      </c>
      <c r="AK12">
        <v>152500</v>
      </c>
      <c r="AL12">
        <v>152500</v>
      </c>
      <c r="AM12">
        <v>152500</v>
      </c>
      <c r="AN12">
        <v>152500</v>
      </c>
      <c r="AO12">
        <v>152500</v>
      </c>
      <c r="AP12">
        <v>152500</v>
      </c>
      <c r="AQ12">
        <v>152500</v>
      </c>
      <c r="AR12">
        <v>152500</v>
      </c>
      <c r="AS12">
        <v>152500</v>
      </c>
      <c r="AT12">
        <v>152500</v>
      </c>
      <c r="AU12">
        <v>152500</v>
      </c>
      <c r="AV12">
        <f>SUM(H12:AU12)</f>
        <v>3660000</v>
      </c>
    </row>
    <row r="13" spans="2:48" ht="12.75">
      <c r="B13" s="2" t="s">
        <v>14</v>
      </c>
      <c r="I13">
        <v>15219</v>
      </c>
      <c r="J13">
        <v>15219</v>
      </c>
      <c r="K13">
        <v>15219</v>
      </c>
      <c r="L13">
        <v>15219</v>
      </c>
      <c r="M13">
        <v>15219</v>
      </c>
      <c r="N13">
        <v>15219</v>
      </c>
      <c r="O13">
        <v>15218</v>
      </c>
      <c r="P13">
        <v>15218</v>
      </c>
      <c r="AV13">
        <f>SUM(H13:AU13)</f>
        <v>121750</v>
      </c>
    </row>
    <row r="14" spans="2:48" ht="12.75">
      <c r="B14" s="2" t="s">
        <v>15</v>
      </c>
      <c r="F14" s="2"/>
      <c r="J14">
        <v>18052</v>
      </c>
      <c r="K14">
        <v>18052</v>
      </c>
      <c r="L14">
        <v>18052</v>
      </c>
      <c r="M14">
        <v>18052</v>
      </c>
      <c r="N14">
        <v>18052</v>
      </c>
      <c r="O14">
        <v>18053</v>
      </c>
      <c r="P14">
        <v>18053</v>
      </c>
      <c r="Q14">
        <v>18053</v>
      </c>
      <c r="AV14">
        <f>SUM(H14:AU14)</f>
        <v>144419</v>
      </c>
    </row>
    <row r="15" spans="2:48" ht="12.75">
      <c r="B15" s="2" t="s">
        <v>16</v>
      </c>
      <c r="K15">
        <v>22171</v>
      </c>
      <c r="L15">
        <v>22171</v>
      </c>
      <c r="M15">
        <v>22171</v>
      </c>
      <c r="N15">
        <v>22171</v>
      </c>
      <c r="O15">
        <v>22171</v>
      </c>
      <c r="P15">
        <v>22172</v>
      </c>
      <c r="Q15">
        <v>22172</v>
      </c>
      <c r="R15">
        <v>22172</v>
      </c>
      <c r="AV15">
        <f>SUM(H15:AU15)</f>
        <v>177371</v>
      </c>
    </row>
    <row r="16" spans="2:48" ht="12.75">
      <c r="B16" s="2" t="s">
        <v>17</v>
      </c>
      <c r="L16">
        <v>26230</v>
      </c>
      <c r="M16">
        <v>26230</v>
      </c>
      <c r="N16">
        <v>26230</v>
      </c>
      <c r="O16">
        <v>26230</v>
      </c>
      <c r="P16">
        <v>26230</v>
      </c>
      <c r="Q16">
        <v>26230</v>
      </c>
      <c r="R16">
        <v>26231</v>
      </c>
      <c r="S16">
        <v>26231</v>
      </c>
      <c r="AV16">
        <f>SUM(H16:AU16)</f>
        <v>209842</v>
      </c>
    </row>
    <row r="17" spans="2:48" ht="12.75">
      <c r="B17" s="2" t="s">
        <v>18</v>
      </c>
      <c r="M17">
        <v>30321</v>
      </c>
      <c r="N17">
        <v>30321</v>
      </c>
      <c r="O17">
        <v>30321</v>
      </c>
      <c r="P17">
        <v>30321</v>
      </c>
      <c r="Q17">
        <v>30322</v>
      </c>
      <c r="R17">
        <v>30322</v>
      </c>
      <c r="S17">
        <v>30322</v>
      </c>
      <c r="T17">
        <v>30322</v>
      </c>
      <c r="AV17">
        <f>SUM(H17:AU17)</f>
        <v>242572</v>
      </c>
    </row>
    <row r="18" spans="2:48" ht="12.75">
      <c r="B18" s="2" t="s">
        <v>19</v>
      </c>
      <c r="N18">
        <v>34362</v>
      </c>
      <c r="O18">
        <v>34362</v>
      </c>
      <c r="P18">
        <v>34362</v>
      </c>
      <c r="Q18">
        <v>34362</v>
      </c>
      <c r="R18">
        <v>34362</v>
      </c>
      <c r="S18">
        <v>34361</v>
      </c>
      <c r="T18">
        <v>34361</v>
      </c>
      <c r="U18">
        <v>34361</v>
      </c>
      <c r="AV18">
        <f>SUM(H18:AU18)</f>
        <v>274893</v>
      </c>
    </row>
    <row r="19" spans="2:48" ht="12.75">
      <c r="B19" s="2" t="s">
        <v>20</v>
      </c>
      <c r="O19">
        <v>40207</v>
      </c>
      <c r="P19">
        <v>40207</v>
      </c>
      <c r="Q19">
        <v>40207</v>
      </c>
      <c r="R19">
        <v>40207</v>
      </c>
      <c r="S19">
        <v>40207</v>
      </c>
      <c r="T19">
        <v>40207</v>
      </c>
      <c r="U19">
        <v>40207</v>
      </c>
      <c r="V19">
        <v>40206</v>
      </c>
      <c r="AV19">
        <f>SUM(H19:AU19)</f>
        <v>321655</v>
      </c>
    </row>
    <row r="20" spans="2:48" ht="12.75">
      <c r="B20" s="2" t="s">
        <v>21</v>
      </c>
      <c r="P20">
        <v>45483</v>
      </c>
      <c r="Q20">
        <v>45483</v>
      </c>
      <c r="R20">
        <v>45483</v>
      </c>
      <c r="S20">
        <v>45483</v>
      </c>
      <c r="T20">
        <v>45483</v>
      </c>
      <c r="U20">
        <v>45483</v>
      </c>
      <c r="V20">
        <v>45482</v>
      </c>
      <c r="W20">
        <v>45482</v>
      </c>
      <c r="AV20">
        <f>SUM(H20:AU20)</f>
        <v>363862</v>
      </c>
    </row>
    <row r="21" spans="2:48" ht="12.75">
      <c r="B21" s="2" t="s">
        <v>22</v>
      </c>
      <c r="Q21">
        <v>51293</v>
      </c>
      <c r="R21">
        <v>51293</v>
      </c>
      <c r="S21">
        <v>51293</v>
      </c>
      <c r="T21">
        <v>51293</v>
      </c>
      <c r="U21">
        <v>51293</v>
      </c>
      <c r="V21">
        <v>51293</v>
      </c>
      <c r="W21">
        <v>51294</v>
      </c>
      <c r="X21">
        <v>51294</v>
      </c>
      <c r="AV21">
        <f>SUM(H21:AU21)</f>
        <v>410346</v>
      </c>
    </row>
    <row r="22" spans="2:48" ht="12.75">
      <c r="B22" s="2" t="s">
        <v>23</v>
      </c>
      <c r="R22">
        <v>55103</v>
      </c>
      <c r="S22">
        <v>55103</v>
      </c>
      <c r="T22">
        <v>55103</v>
      </c>
      <c r="U22">
        <v>55103</v>
      </c>
      <c r="V22">
        <v>55103</v>
      </c>
      <c r="W22">
        <v>55103</v>
      </c>
      <c r="X22">
        <v>55102</v>
      </c>
      <c r="Y22">
        <v>55102</v>
      </c>
      <c r="AV22">
        <f>SUM(H22:AU22)</f>
        <v>440822</v>
      </c>
    </row>
    <row r="23" spans="2:48" ht="12.75">
      <c r="B23" s="2" t="s">
        <v>24</v>
      </c>
      <c r="S23">
        <v>59184</v>
      </c>
      <c r="T23">
        <v>59184</v>
      </c>
      <c r="U23">
        <v>59184</v>
      </c>
      <c r="V23">
        <v>59184</v>
      </c>
      <c r="W23">
        <v>59184</v>
      </c>
      <c r="X23">
        <v>59184</v>
      </c>
      <c r="Y23">
        <v>59184</v>
      </c>
      <c r="Z23">
        <v>59185</v>
      </c>
      <c r="AV23">
        <f>SUM(H23:AU23)</f>
        <v>473473</v>
      </c>
    </row>
    <row r="24" spans="2:48" ht="12.75">
      <c r="B24" s="2" t="s">
        <v>25</v>
      </c>
      <c r="T24">
        <v>63935</v>
      </c>
      <c r="U24">
        <v>63935</v>
      </c>
      <c r="V24">
        <v>63935</v>
      </c>
      <c r="W24">
        <v>63935</v>
      </c>
      <c r="X24">
        <v>63936</v>
      </c>
      <c r="Y24">
        <v>63936</v>
      </c>
      <c r="Z24">
        <v>63936</v>
      </c>
      <c r="AA24">
        <v>63936</v>
      </c>
      <c r="AV24">
        <f>SUM(H24:AU24)</f>
        <v>511484</v>
      </c>
    </row>
    <row r="25" spans="2:48" ht="12.75">
      <c r="B25" s="2" t="s">
        <v>26</v>
      </c>
      <c r="U25">
        <v>68148</v>
      </c>
      <c r="V25">
        <v>68148</v>
      </c>
      <c r="W25">
        <v>68148</v>
      </c>
      <c r="X25">
        <v>68148</v>
      </c>
      <c r="Y25">
        <v>68149</v>
      </c>
      <c r="Z25">
        <v>68149</v>
      </c>
      <c r="AA25">
        <v>68149</v>
      </c>
      <c r="AB25">
        <v>68149</v>
      </c>
      <c r="AV25">
        <f>SUM(H25:AU25)</f>
        <v>545188</v>
      </c>
    </row>
    <row r="26" spans="2:48" ht="12.75">
      <c r="B26" s="2" t="s">
        <v>27</v>
      </c>
      <c r="V26">
        <v>72877</v>
      </c>
      <c r="W26">
        <v>72877</v>
      </c>
      <c r="X26">
        <v>72877</v>
      </c>
      <c r="Y26">
        <v>72877</v>
      </c>
      <c r="Z26">
        <v>72877</v>
      </c>
      <c r="AA26">
        <v>72877</v>
      </c>
      <c r="AB26">
        <v>72876</v>
      </c>
      <c r="AC26">
        <v>72876</v>
      </c>
      <c r="AV26">
        <f>SUM(H26:AU26)</f>
        <v>583014</v>
      </c>
    </row>
    <row r="27" spans="2:48" ht="12.75">
      <c r="B27" s="2" t="s">
        <v>28</v>
      </c>
      <c r="W27">
        <v>77766</v>
      </c>
      <c r="X27">
        <v>77766</v>
      </c>
      <c r="Y27">
        <v>77766</v>
      </c>
      <c r="Z27">
        <v>77766</v>
      </c>
      <c r="AA27">
        <v>77766</v>
      </c>
      <c r="AB27">
        <v>77766</v>
      </c>
      <c r="AC27">
        <v>77766</v>
      </c>
      <c r="AD27">
        <v>77766</v>
      </c>
      <c r="AV27">
        <f>SUM(H27:AU27)</f>
        <v>622128</v>
      </c>
    </row>
    <row r="28" spans="2:48" ht="12.75">
      <c r="B28" s="2" t="s">
        <v>29</v>
      </c>
      <c r="X28">
        <v>80836</v>
      </c>
      <c r="Y28">
        <v>80836</v>
      </c>
      <c r="Z28">
        <v>80836</v>
      </c>
      <c r="AA28">
        <v>80836</v>
      </c>
      <c r="AB28">
        <v>80836</v>
      </c>
      <c r="AC28">
        <v>80836</v>
      </c>
      <c r="AD28">
        <v>80836</v>
      </c>
      <c r="AE28">
        <v>80837</v>
      </c>
      <c r="AV28">
        <f>SUM(H28:AU28)</f>
        <v>646689</v>
      </c>
    </row>
    <row r="29" spans="2:48" ht="12.75">
      <c r="B29" s="2" t="s">
        <v>30</v>
      </c>
      <c r="Y29">
        <v>88930</v>
      </c>
      <c r="Z29">
        <v>88930</v>
      </c>
      <c r="AA29">
        <v>88930</v>
      </c>
      <c r="AB29">
        <v>88930</v>
      </c>
      <c r="AC29">
        <v>88930</v>
      </c>
      <c r="AD29">
        <v>88931</v>
      </c>
      <c r="AE29">
        <v>88931</v>
      </c>
      <c r="AF29">
        <v>88931</v>
      </c>
      <c r="AV29">
        <f>SUM(H29:AU29)</f>
        <v>711443</v>
      </c>
    </row>
    <row r="30" spans="2:48" ht="12.75">
      <c r="B30" s="2" t="s">
        <v>31</v>
      </c>
      <c r="Z30">
        <v>91160</v>
      </c>
      <c r="AA30">
        <v>91160</v>
      </c>
      <c r="AB30">
        <v>91160</v>
      </c>
      <c r="AC30">
        <v>91160</v>
      </c>
      <c r="AD30">
        <v>91160</v>
      </c>
      <c r="AE30">
        <v>91160</v>
      </c>
      <c r="AF30">
        <v>91160</v>
      </c>
      <c r="AG30">
        <v>91160</v>
      </c>
      <c r="AV30">
        <f>SUM(H30:AU30)</f>
        <v>729280</v>
      </c>
    </row>
    <row r="31" spans="2:48" ht="12.75">
      <c r="B31" s="2" t="s">
        <v>32</v>
      </c>
      <c r="AA31">
        <v>95667</v>
      </c>
      <c r="AB31">
        <v>95667</v>
      </c>
      <c r="AC31">
        <v>95667</v>
      </c>
      <c r="AD31">
        <v>95667</v>
      </c>
      <c r="AE31">
        <v>95667</v>
      </c>
      <c r="AF31">
        <v>95668</v>
      </c>
      <c r="AG31">
        <v>95668</v>
      </c>
      <c r="AH31">
        <v>95668</v>
      </c>
      <c r="AV31">
        <f>SUM(H31:AU31)</f>
        <v>765339</v>
      </c>
    </row>
    <row r="32" spans="2:48" ht="12.75">
      <c r="B32" s="2" t="s">
        <v>33</v>
      </c>
      <c r="AB32">
        <v>98978</v>
      </c>
      <c r="AC32">
        <v>98978</v>
      </c>
      <c r="AD32">
        <v>98978</v>
      </c>
      <c r="AE32">
        <v>98978</v>
      </c>
      <c r="AF32">
        <v>98978</v>
      </c>
      <c r="AG32">
        <v>98977</v>
      </c>
      <c r="AH32">
        <v>98977</v>
      </c>
      <c r="AI32">
        <v>98977</v>
      </c>
      <c r="AV32">
        <f>SUM(H32:AU32)</f>
        <v>791821</v>
      </c>
    </row>
    <row r="33" spans="2:48" ht="12.75">
      <c r="B33" s="2" t="s">
        <v>34</v>
      </c>
      <c r="AC33">
        <v>103358</v>
      </c>
      <c r="AD33">
        <v>103358</v>
      </c>
      <c r="AE33">
        <v>103358</v>
      </c>
      <c r="AF33">
        <v>103358</v>
      </c>
      <c r="AG33">
        <v>103358</v>
      </c>
      <c r="AH33">
        <v>103358</v>
      </c>
      <c r="AI33">
        <v>103357</v>
      </c>
      <c r="AJ33">
        <v>103357</v>
      </c>
      <c r="AV33">
        <f>SUM(H33:AU33)</f>
        <v>826862</v>
      </c>
    </row>
    <row r="34" spans="2:48" ht="12.75">
      <c r="B34" s="2" t="s">
        <v>35</v>
      </c>
      <c r="AD34">
        <v>107759</v>
      </c>
      <c r="AE34">
        <v>107759</v>
      </c>
      <c r="AF34">
        <v>107759</v>
      </c>
      <c r="AG34">
        <v>107759</v>
      </c>
      <c r="AH34">
        <v>107759</v>
      </c>
      <c r="AI34">
        <v>107759</v>
      </c>
      <c r="AJ34">
        <v>107759</v>
      </c>
      <c r="AK34">
        <v>107758</v>
      </c>
      <c r="AV34">
        <f>SUM(H34:AU34)</f>
        <v>862071</v>
      </c>
    </row>
    <row r="35" spans="2:48" ht="12.75">
      <c r="B35" s="2" t="s">
        <v>36</v>
      </c>
      <c r="AE35">
        <v>112119</v>
      </c>
      <c r="AF35">
        <v>112119</v>
      </c>
      <c r="AG35">
        <v>112119</v>
      </c>
      <c r="AH35">
        <v>112119</v>
      </c>
      <c r="AI35">
        <v>112119</v>
      </c>
      <c r="AJ35">
        <v>112120</v>
      </c>
      <c r="AK35">
        <v>112120</v>
      </c>
      <c r="AL35">
        <v>112120</v>
      </c>
      <c r="AV35">
        <f>SUM(H35:AU35)</f>
        <v>896955</v>
      </c>
    </row>
    <row r="36" spans="2:48" ht="12.75">
      <c r="B36" s="2" t="s">
        <v>37</v>
      </c>
      <c r="AF36">
        <v>116414</v>
      </c>
      <c r="AG36">
        <v>116414</v>
      </c>
      <c r="AH36">
        <v>116414</v>
      </c>
      <c r="AI36">
        <v>116414</v>
      </c>
      <c r="AJ36">
        <v>116414</v>
      </c>
      <c r="AK36">
        <v>116413</v>
      </c>
      <c r="AL36">
        <v>116413</v>
      </c>
      <c r="AM36">
        <v>116413</v>
      </c>
      <c r="AV36">
        <f>SUM(H36:AU36)</f>
        <v>931309</v>
      </c>
    </row>
    <row r="37" spans="2:48" ht="12.75">
      <c r="B37" s="2" t="s">
        <v>38</v>
      </c>
      <c r="AG37">
        <v>120861</v>
      </c>
      <c r="AH37">
        <v>120861</v>
      </c>
      <c r="AI37">
        <v>120861</v>
      </c>
      <c r="AJ37">
        <v>120861</v>
      </c>
      <c r="AK37">
        <v>120861</v>
      </c>
      <c r="AL37">
        <v>120861</v>
      </c>
      <c r="AM37">
        <v>120861</v>
      </c>
      <c r="AN37">
        <v>120860</v>
      </c>
      <c r="AV37">
        <f>SUM(H37:AU37)</f>
        <v>966887</v>
      </c>
    </row>
    <row r="38" spans="2:48" ht="12.75">
      <c r="B38" s="2" t="s">
        <v>39</v>
      </c>
      <c r="AH38">
        <v>124852</v>
      </c>
      <c r="AI38">
        <v>124852</v>
      </c>
      <c r="AJ38">
        <v>124852</v>
      </c>
      <c r="AK38">
        <v>124852</v>
      </c>
      <c r="AL38">
        <v>124852</v>
      </c>
      <c r="AM38">
        <v>124852</v>
      </c>
      <c r="AN38">
        <v>124852</v>
      </c>
      <c r="AO38">
        <v>124852</v>
      </c>
      <c r="AV38">
        <f>SUM(H38:AU38)</f>
        <v>998816</v>
      </c>
    </row>
    <row r="39" spans="2:48" ht="12.75">
      <c r="B39" s="2" t="s">
        <v>40</v>
      </c>
      <c r="AI39">
        <v>129063</v>
      </c>
      <c r="AJ39">
        <v>129063</v>
      </c>
      <c r="AK39">
        <v>129063</v>
      </c>
      <c r="AL39">
        <v>129063</v>
      </c>
      <c r="AM39">
        <v>129064</v>
      </c>
      <c r="AN39">
        <v>129064</v>
      </c>
      <c r="AO39">
        <v>129064</v>
      </c>
      <c r="AP39">
        <v>129064</v>
      </c>
      <c r="AV39">
        <f>SUM(H39:AU39)</f>
        <v>1032508</v>
      </c>
    </row>
    <row r="40" spans="2:48" ht="12.75">
      <c r="B40" s="2" t="s">
        <v>41</v>
      </c>
      <c r="AJ40">
        <v>133238</v>
      </c>
      <c r="AK40">
        <v>133238</v>
      </c>
      <c r="AL40">
        <v>133238</v>
      </c>
      <c r="AM40">
        <v>133238</v>
      </c>
      <c r="AN40">
        <v>133238</v>
      </c>
      <c r="AO40">
        <v>133238</v>
      </c>
      <c r="AP40">
        <v>133237</v>
      </c>
      <c r="AQ40">
        <v>133237</v>
      </c>
      <c r="AV40">
        <f>SUM(H40:AU40)</f>
        <v>1065902</v>
      </c>
    </row>
    <row r="41" spans="2:48" ht="12.75">
      <c r="B41" s="2" t="s">
        <v>42</v>
      </c>
      <c r="AK41">
        <v>137521</v>
      </c>
      <c r="AL41">
        <v>137521</v>
      </c>
      <c r="AM41">
        <v>137521</v>
      </c>
      <c r="AN41">
        <v>137521</v>
      </c>
      <c r="AO41">
        <v>137520</v>
      </c>
      <c r="AP41">
        <v>137520</v>
      </c>
      <c r="AQ41">
        <v>137520</v>
      </c>
      <c r="AR41">
        <v>137520</v>
      </c>
      <c r="AV41">
        <f>SUM(H41:AU41)</f>
        <v>1100164</v>
      </c>
    </row>
    <row r="42" spans="2:48" ht="12.75">
      <c r="B42" s="2" t="s">
        <v>43</v>
      </c>
      <c r="AL42">
        <v>141791</v>
      </c>
      <c r="AM42">
        <v>141791</v>
      </c>
      <c r="AN42">
        <v>141791</v>
      </c>
      <c r="AO42">
        <v>141791</v>
      </c>
      <c r="AP42">
        <v>141791</v>
      </c>
      <c r="AQ42">
        <v>141791</v>
      </c>
      <c r="AR42">
        <v>141790</v>
      </c>
      <c r="AS42">
        <v>141790</v>
      </c>
      <c r="AV42">
        <f>SUM(H42:AU42)</f>
        <v>1134326</v>
      </c>
    </row>
    <row r="43" spans="2:48" ht="12.75">
      <c r="B43" s="2" t="s">
        <v>44</v>
      </c>
      <c r="AM43">
        <v>146045</v>
      </c>
      <c r="AN43">
        <v>146045</v>
      </c>
      <c r="AO43">
        <v>146045</v>
      </c>
      <c r="AP43">
        <v>146045</v>
      </c>
      <c r="AQ43">
        <v>146045</v>
      </c>
      <c r="AR43">
        <v>146045</v>
      </c>
      <c r="AS43">
        <v>146045</v>
      </c>
      <c r="AT43">
        <v>146044</v>
      </c>
      <c r="AV43">
        <f>SUM(H43:AU43)</f>
        <v>1168359</v>
      </c>
    </row>
    <row r="44" spans="2:48" ht="12.75">
      <c r="B44" s="2" t="s">
        <v>45</v>
      </c>
      <c r="AN44">
        <v>150286</v>
      </c>
      <c r="AO44">
        <v>150286</v>
      </c>
      <c r="AP44">
        <v>150286</v>
      </c>
      <c r="AQ44">
        <v>150286</v>
      </c>
      <c r="AR44">
        <v>150286</v>
      </c>
      <c r="AS44">
        <v>150285</v>
      </c>
      <c r="AT44">
        <v>150285</v>
      </c>
      <c r="AU44">
        <v>150285</v>
      </c>
      <c r="AV44">
        <f>SUM(H44:AU44)</f>
        <v>1202285</v>
      </c>
    </row>
    <row r="45" spans="2:48" ht="12.75">
      <c r="B45" s="2" t="s">
        <v>46</v>
      </c>
      <c r="AO45">
        <v>176594</v>
      </c>
      <c r="AP45">
        <v>176594</v>
      </c>
      <c r="AQ45">
        <v>176594</v>
      </c>
      <c r="AR45">
        <v>176594</v>
      </c>
      <c r="AS45">
        <v>176594</v>
      </c>
      <c r="AT45">
        <v>176594</v>
      </c>
      <c r="AU45">
        <v>176593</v>
      </c>
      <c r="AV45">
        <f>SUM(H45:AU45)</f>
        <v>1236157</v>
      </c>
    </row>
    <row r="46" spans="2:48" ht="12.75">
      <c r="B46" s="2" t="s">
        <v>47</v>
      </c>
      <c r="AP46">
        <v>215315</v>
      </c>
      <c r="AQ46">
        <v>215315</v>
      </c>
      <c r="AR46">
        <v>215315</v>
      </c>
      <c r="AS46">
        <v>215315</v>
      </c>
      <c r="AT46">
        <v>215315</v>
      </c>
      <c r="AU46">
        <v>215315</v>
      </c>
      <c r="AV46">
        <f>SUM(H46:AU46)</f>
        <v>1291890</v>
      </c>
    </row>
    <row r="47" spans="2:48" ht="12.75">
      <c r="B47" s="2" t="s">
        <v>48</v>
      </c>
      <c r="AQ47">
        <v>276470</v>
      </c>
      <c r="AR47">
        <v>276470</v>
      </c>
      <c r="AS47">
        <v>276470</v>
      </c>
      <c r="AT47">
        <v>276471</v>
      </c>
      <c r="AU47">
        <v>276471</v>
      </c>
      <c r="AV47">
        <f>SUM(H47:AU47)</f>
        <v>1382352</v>
      </c>
    </row>
    <row r="48" spans="2:48" ht="12.75">
      <c r="B48" s="2" t="s">
        <v>49</v>
      </c>
      <c r="AR48">
        <v>382440</v>
      </c>
      <c r="AS48">
        <v>382440</v>
      </c>
      <c r="AT48">
        <v>382439</v>
      </c>
      <c r="AU48">
        <v>382439</v>
      </c>
      <c r="AV48">
        <f>SUM(H48:AU48)</f>
        <v>1529758</v>
      </c>
    </row>
    <row r="49" spans="2:48" ht="12.75">
      <c r="B49" s="2" t="s">
        <v>50</v>
      </c>
      <c r="AS49">
        <v>500000</v>
      </c>
      <c r="AT49">
        <v>500000</v>
      </c>
      <c r="AU49">
        <v>500000</v>
      </c>
      <c r="AV49">
        <f>SUM(H49:AU49)</f>
        <v>1500000</v>
      </c>
    </row>
    <row r="50" spans="2:48" ht="12.75">
      <c r="B50" s="2" t="s">
        <v>51</v>
      </c>
      <c r="AT50">
        <v>250000</v>
      </c>
      <c r="AU50">
        <v>250000</v>
      </c>
      <c r="AV50">
        <f>SUM(H50:AU50)</f>
        <v>500000</v>
      </c>
    </row>
    <row r="51" spans="2:48" ht="12.75">
      <c r="B51" s="2" t="s">
        <v>52</v>
      </c>
      <c r="AU51">
        <v>100000</v>
      </c>
      <c r="AV51">
        <f>SUM(H51:AU51)</f>
        <v>100000</v>
      </c>
    </row>
    <row r="52" ht="12.75">
      <c r="AV52">
        <f>SUM(AV2:AV51)</f>
        <v>35187642</v>
      </c>
    </row>
    <row r="53" spans="8:48" ht="12.75">
      <c r="H53">
        <f>SUM(H2:H52)</f>
        <v>171750</v>
      </c>
      <c r="I53">
        <f>SUM(I2:I52)</f>
        <v>194419</v>
      </c>
      <c r="J53">
        <f>SUM(J2:J52)</f>
        <v>177371</v>
      </c>
      <c r="K53">
        <f>SUM(K2:K52)</f>
        <v>209842</v>
      </c>
      <c r="L53">
        <f>SUM(L2:L52)</f>
        <v>242572</v>
      </c>
      <c r="M53">
        <f>SUM(M2:M52)</f>
        <v>274893</v>
      </c>
      <c r="N53">
        <f>SUM(N2:N52)</f>
        <v>321655</v>
      </c>
      <c r="O53">
        <f>SUM(O2:O52)</f>
        <v>363862</v>
      </c>
      <c r="P53">
        <f>SUM(P2:P52)</f>
        <v>410346</v>
      </c>
      <c r="Q53">
        <f>SUM(Q2:Q52)</f>
        <v>440822</v>
      </c>
      <c r="R53">
        <f>SUM(R2:R52)</f>
        <v>473473</v>
      </c>
      <c r="S53">
        <f>SUM(S2:S52)</f>
        <v>511484</v>
      </c>
      <c r="T53">
        <f>SUM(T2:T52)</f>
        <v>545188</v>
      </c>
      <c r="U53">
        <f>SUM(U2:U52)</f>
        <v>583014</v>
      </c>
      <c r="V53">
        <f>SUM(V2:V52)</f>
        <v>622128</v>
      </c>
      <c r="W53">
        <f>SUM(W2:W52)</f>
        <v>646689</v>
      </c>
      <c r="X53">
        <f>SUM(X2:X52)</f>
        <v>711443</v>
      </c>
      <c r="Y53">
        <f>SUM(Y2:Y52)</f>
        <v>729280</v>
      </c>
      <c r="Z53">
        <f>SUM(Z2:Z52)</f>
        <v>765339</v>
      </c>
      <c r="AA53">
        <f>SUM(AA2:AA52)</f>
        <v>791821</v>
      </c>
      <c r="AB53">
        <f>SUM(AB2:AB52)</f>
        <v>826862</v>
      </c>
      <c r="AC53">
        <f>SUM(AC2:AC52)</f>
        <v>862071</v>
      </c>
      <c r="AD53">
        <f>SUM(AD2:AD52)</f>
        <v>896955</v>
      </c>
      <c r="AE53">
        <f>SUM(AE2:AE52)</f>
        <v>931309</v>
      </c>
      <c r="AF53">
        <f>SUM(AF2:AF52)</f>
        <v>966887</v>
      </c>
      <c r="AG53">
        <f>SUM(AG2:AG52)</f>
        <v>998816</v>
      </c>
      <c r="AH53">
        <f>SUM(AH2:AH52)</f>
        <v>1032508</v>
      </c>
      <c r="AI53">
        <f>SUM(AI2:AI52)</f>
        <v>1065902</v>
      </c>
      <c r="AJ53">
        <f>SUM(AJ2:AJ52)</f>
        <v>1100164</v>
      </c>
      <c r="AK53">
        <f>SUM(AK2:AK52)</f>
        <v>1134326</v>
      </c>
      <c r="AL53">
        <f>SUM(AL2:AL52)</f>
        <v>1168359</v>
      </c>
      <c r="AM53">
        <f>SUM(AM2:AM52)</f>
        <v>1202285</v>
      </c>
      <c r="AN53">
        <f>SUM(AN2:AN52)</f>
        <v>1236157</v>
      </c>
      <c r="AO53">
        <f>SUM(AO2:AO52)</f>
        <v>1291890</v>
      </c>
      <c r="AP53">
        <f>SUM(AP2:AP52)</f>
        <v>1382352</v>
      </c>
      <c r="AQ53">
        <f>SUM(AQ2:AQ52)</f>
        <v>1529758</v>
      </c>
      <c r="AR53">
        <f>SUM(AR2:AR52)</f>
        <v>1778960</v>
      </c>
      <c r="AS53">
        <f>SUM(AS2:AS52)</f>
        <v>2141439</v>
      </c>
      <c r="AT53">
        <f>SUM(AT2:AT52)</f>
        <v>2249648</v>
      </c>
      <c r="AU53">
        <f>SUM(AU2:AU52)</f>
        <v>2203603</v>
      </c>
      <c r="AV53">
        <f>SUM(H53:AU53)</f>
        <v>35187642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2008-02-19T16:22:38Z</dcterms:created>
  <dcterms:modified xsi:type="dcterms:W3CDTF">2008-02-21T12:21:40Z</dcterms:modified>
  <cp:category/>
  <cp:version/>
  <cp:contentType/>
  <cp:contentStatus/>
</cp:coreProperties>
</file>